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Erichsen\Documents\Verlage\Controlling-Journal\2025\Bonitätskennzahlen\"/>
    </mc:Choice>
  </mc:AlternateContent>
  <xr:revisionPtr revIDLastSave="0" documentId="13_ncr:1_{5798A832-D4FF-4866-AC0C-7B9405F51E5D}" xr6:coauthVersionLast="47" xr6:coauthVersionMax="47" xr10:uidLastSave="{00000000-0000-0000-0000-000000000000}"/>
  <bookViews>
    <workbookView xWindow="330" yWindow="5445" windowWidth="19425" windowHeight="11910" xr2:uid="{79E720CB-1937-4A53-BD4C-1945BFED1E82}"/>
  </bookViews>
  <sheets>
    <sheet name="Bonitätskennzah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I3" i="1" s="1"/>
  <c r="J3" i="1" s="1"/>
  <c r="K3" i="1" s="1"/>
</calcChain>
</file>

<file path=xl/sharedStrings.xml><?xml version="1.0" encoding="utf-8"?>
<sst xmlns="http://schemas.openxmlformats.org/spreadsheetml/2006/main" count="109" uniqueCount="67">
  <si>
    <t>Bonitätskennzahlen</t>
  </si>
  <si>
    <t>Bezeichnung</t>
  </si>
  <si>
    <t>Formelvorschlag</t>
  </si>
  <si>
    <t>Branche</t>
  </si>
  <si>
    <t>Eigenkapitalquote</t>
  </si>
  <si>
    <t>Eigenkapital * 100 / Bilanzsumme</t>
  </si>
  <si>
    <t>Umsatzrendite</t>
  </si>
  <si>
    <t>EBIT-Rendite</t>
  </si>
  <si>
    <t>Gesamtkapital-Rendite</t>
  </si>
  <si>
    <t>Cashflow i.e.S.</t>
  </si>
  <si>
    <t>Liquiditätsgrad I</t>
  </si>
  <si>
    <t>Liquiditätsgrad I erweitert</t>
  </si>
  <si>
    <t>Liquiditätsgrad II</t>
  </si>
  <si>
    <t>Liquiditätsgrad III</t>
  </si>
  <si>
    <t>Working-Capital</t>
  </si>
  <si>
    <t>Working-Capital-Ratio</t>
  </si>
  <si>
    <t>Schuldentilgungsdauer</t>
  </si>
  <si>
    <t>n.n.</t>
  </si>
  <si>
    <t>Gewinn nach Steuern * 100 / Nettoumsatz</t>
  </si>
  <si>
    <t>EBIT (Betriebsergebnis) * 100 / Nettoumsatz</t>
  </si>
  <si>
    <t>(Gewinn nach Steuern + Zinsen) * 100 / Bilanzsumme</t>
  </si>
  <si>
    <t>&gt;10,0%</t>
  </si>
  <si>
    <t>(Verbindlichkeiten - flüssige Mittel) / Cashflow i.e.S.</t>
  </si>
  <si>
    <t>&lt;5 Jahre</t>
  </si>
  <si>
    <t>(Kreditoren * 360) / Materialeinsatz</t>
  </si>
  <si>
    <t>Lieferantenziel</t>
  </si>
  <si>
    <t>Forderungsziel</t>
  </si>
  <si>
    <t>Kapitalumschlag</t>
  </si>
  <si>
    <t>&gt;30,0%</t>
  </si>
  <si>
    <t>Nettoumsatz / Bilanzsumme</t>
  </si>
  <si>
    <t>Istdaten</t>
  </si>
  <si>
    <t>Trend (4-1)</t>
  </si>
  <si>
    <t>&gt;25,0%</t>
  </si>
  <si>
    <t>Orien-tierung</t>
  </si>
  <si>
    <t>&gt;6,0%</t>
  </si>
  <si>
    <t>&gt;8,0-12,0%</t>
  </si>
  <si>
    <t xml:space="preserve">Gewinn/Verlust + Abschreibungen </t>
  </si>
  <si>
    <t>&gt;100 T-€</t>
  </si>
  <si>
    <t>107 T-€</t>
  </si>
  <si>
    <t>(Forderungen * 360)  / Umsatz</t>
  </si>
  <si>
    <t>&lt;30</t>
  </si>
  <si>
    <t>&gt;1,5</t>
  </si>
  <si>
    <t>Kurzfristige Kapitalbindung</t>
  </si>
  <si>
    <t>&lt;5,0</t>
  </si>
  <si>
    <t>115 T-€</t>
  </si>
  <si>
    <t>&gt;100%</t>
  </si>
  <si>
    <t>&gt;120,0%</t>
  </si>
  <si>
    <t>94,5 T-€</t>
  </si>
  <si>
    <t>100 T-€</t>
  </si>
  <si>
    <t>Flüssige Mittel * 100 / kurzfristige Verbindlichkeiten aus Lieferungen und Leistungen (LL)</t>
  </si>
  <si>
    <t>(Flüssige Mittel + freier Kontokorrent) * 100 / kurzfristige Verbindlichkeiten LL</t>
  </si>
  <si>
    <t>(Flüssige Mittel + Forderungen) * 100 / kurzfristige Verbindlichkeiten LL</t>
  </si>
  <si>
    <t>Umlaufvermogen / 100 / kurzfristige Verbindlichkeiten LL</t>
  </si>
  <si>
    <t>Forderungen + Vorräte - kurzfristige Verbindlichkeiten LL</t>
  </si>
  <si>
    <t>(Forderungen + Vorräte) * 100 / kurzfristige Verbindlichkeiten LL</t>
  </si>
  <si>
    <t>(kurzfr. Verbindlichkeiten gegen Kreditinstitute + sonst. kurzfr. Verbind. + kurz. Verbind.  LL + Wechselverbindlich.) * 100 / Nettoumsatz</t>
  </si>
  <si>
    <t>109 T-€</t>
  </si>
  <si>
    <t>111 T-€</t>
  </si>
  <si>
    <t>114 T-€</t>
  </si>
  <si>
    <t>97 T-€</t>
  </si>
  <si>
    <t>96 T-€</t>
  </si>
  <si>
    <t>98 T-€</t>
  </si>
  <si>
    <t>Werte in</t>
  </si>
  <si>
    <t>T-Euro</t>
  </si>
  <si>
    <t>Bemerkungen</t>
  </si>
  <si>
    <t>Plan-werte</t>
  </si>
  <si>
    <t>&gt;30&lt;35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</si>
</sst>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Continuous" vertical="top" wrapText="1"/>
    </xf>
    <xf numFmtId="0" fontId="2" fillId="2" borderId="4" xfId="0" applyFont="1" applyFill="1" applyBorder="1" applyAlignment="1">
      <alignment horizontal="centerContinuous" vertical="top" wrapText="1"/>
    </xf>
    <xf numFmtId="0" fontId="2" fillId="2" borderId="2" xfId="0" applyFont="1" applyFill="1" applyBorder="1" applyAlignment="1">
      <alignment horizontal="centerContinuous" vertical="top" wrapText="1"/>
    </xf>
    <xf numFmtId="0" fontId="2" fillId="2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1" applyNumberFormat="1" applyFont="1" applyFill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Continuous" vertical="top" wrapText="1"/>
    </xf>
    <xf numFmtId="0" fontId="6" fillId="2" borderId="2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top" wrapText="1"/>
    </xf>
    <xf numFmtId="10" fontId="3" fillId="0" borderId="4" xfId="1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90FE-9D47-4E09-ADB1-B42E68B11C17}">
  <sheetPr>
    <pageSetUpPr fitToPage="1"/>
  </sheetPr>
  <dimension ref="A1:L23"/>
  <sheetViews>
    <sheetView showGridLines="0" tabSelected="1" workbookViewId="0">
      <selection activeCell="B9" sqref="B9"/>
    </sheetView>
  </sheetViews>
  <sheetFormatPr baseColWidth="10" defaultRowHeight="15" outlineLevelRow="1" outlineLevelCol="1" x14ac:dyDescent="0.25"/>
  <cols>
    <col min="1" max="1" width="21.85546875" customWidth="1"/>
    <col min="2" max="2" width="64.28515625" customWidth="1"/>
    <col min="3" max="3" width="9" customWidth="1"/>
    <col min="4" max="4" width="8.140625" bestFit="1" customWidth="1"/>
    <col min="5" max="5" width="8.28515625" customWidth="1"/>
    <col min="6" max="6" width="6.140625" bestFit="1" customWidth="1"/>
    <col min="7" max="9" width="8.42578125" customWidth="1"/>
    <col min="10" max="11" width="8.42578125" customWidth="1" outlineLevel="1"/>
    <col min="12" max="12" width="31.7109375" customWidth="1"/>
  </cols>
  <sheetData>
    <row r="1" spans="1:12" ht="18.75" x14ac:dyDescent="0.25">
      <c r="A1" s="17" t="s">
        <v>0</v>
      </c>
      <c r="B1" s="6"/>
      <c r="C1" s="4"/>
      <c r="D1" s="4"/>
      <c r="E1" s="4"/>
      <c r="F1" s="4"/>
      <c r="G1" s="4"/>
      <c r="H1" s="4"/>
      <c r="I1" s="5"/>
      <c r="J1" s="4"/>
      <c r="K1" s="4"/>
      <c r="L1" s="5"/>
    </row>
    <row r="2" spans="1:12" ht="15.75" x14ac:dyDescent="0.25">
      <c r="A2" s="18" t="s">
        <v>62</v>
      </c>
      <c r="B2" s="26" t="s">
        <v>63</v>
      </c>
      <c r="C2" s="27" t="s">
        <v>33</v>
      </c>
      <c r="D2" s="27" t="s">
        <v>3</v>
      </c>
      <c r="E2" s="29" t="s">
        <v>65</v>
      </c>
      <c r="F2" s="31" t="s">
        <v>31</v>
      </c>
      <c r="G2" s="6" t="s">
        <v>30</v>
      </c>
      <c r="H2" s="4"/>
      <c r="I2" s="5"/>
      <c r="J2" s="4"/>
      <c r="K2" s="5"/>
      <c r="L2" s="32" t="s">
        <v>64</v>
      </c>
    </row>
    <row r="3" spans="1:12" x14ac:dyDescent="0.25">
      <c r="A3" s="7" t="s">
        <v>1</v>
      </c>
      <c r="B3" s="7" t="s">
        <v>2</v>
      </c>
      <c r="C3" s="28"/>
      <c r="D3" s="28"/>
      <c r="E3" s="30"/>
      <c r="F3" s="28"/>
      <c r="G3" s="2">
        <v>2025</v>
      </c>
      <c r="H3" s="1">
        <f>+G3-1</f>
        <v>2024</v>
      </c>
      <c r="I3" s="1">
        <f t="shared" ref="I3:K3" si="0">+H3-1</f>
        <v>2023</v>
      </c>
      <c r="J3" s="21">
        <f t="shared" si="0"/>
        <v>2022</v>
      </c>
      <c r="K3" s="1">
        <f t="shared" si="0"/>
        <v>2021</v>
      </c>
      <c r="L3" s="33"/>
    </row>
    <row r="4" spans="1:12" ht="34.5" customHeight="1" x14ac:dyDescent="0.25">
      <c r="A4" s="20" t="s">
        <v>4</v>
      </c>
      <c r="B4" s="14" t="s">
        <v>5</v>
      </c>
      <c r="C4" s="8" t="s">
        <v>32</v>
      </c>
      <c r="D4" s="9">
        <v>0.29749999999999999</v>
      </c>
      <c r="E4" s="10">
        <v>0.3</v>
      </c>
      <c r="F4" s="3">
        <v>4</v>
      </c>
      <c r="G4" s="10">
        <v>0.29099999999999998</v>
      </c>
      <c r="H4" s="10">
        <v>0.27400000000000002</v>
      </c>
      <c r="I4" s="10">
        <v>0.27500000000000002</v>
      </c>
      <c r="J4" s="22">
        <v>0</v>
      </c>
      <c r="K4" s="10">
        <v>0</v>
      </c>
      <c r="L4" s="19"/>
    </row>
    <row r="5" spans="1:12" ht="34.5" customHeight="1" x14ac:dyDescent="0.25">
      <c r="A5" s="20" t="s">
        <v>6</v>
      </c>
      <c r="B5" s="14" t="s">
        <v>18</v>
      </c>
      <c r="C5" s="8" t="s">
        <v>34</v>
      </c>
      <c r="D5" s="9">
        <v>6.5000000000000002E-2</v>
      </c>
      <c r="E5" s="10">
        <v>0.1</v>
      </c>
      <c r="F5" s="3">
        <v>4</v>
      </c>
      <c r="G5" s="10">
        <v>9.7000000000000003E-2</v>
      </c>
      <c r="H5" s="10">
        <v>9.2999999999999999E-2</v>
      </c>
      <c r="I5" s="10">
        <v>8.0399999999999999E-2</v>
      </c>
      <c r="J5" s="22">
        <v>0</v>
      </c>
      <c r="K5" s="10">
        <v>0</v>
      </c>
      <c r="L5" s="19"/>
    </row>
    <row r="6" spans="1:12" ht="34.5" customHeight="1" x14ac:dyDescent="0.25">
      <c r="A6" s="20" t="s">
        <v>7</v>
      </c>
      <c r="B6" s="14" t="s">
        <v>19</v>
      </c>
      <c r="C6" s="8" t="s">
        <v>35</v>
      </c>
      <c r="D6" s="9">
        <v>9.8000000000000004E-2</v>
      </c>
      <c r="E6" s="10">
        <v>0.12</v>
      </c>
      <c r="F6" s="3">
        <v>4</v>
      </c>
      <c r="G6" s="10">
        <v>0.109</v>
      </c>
      <c r="H6" s="10">
        <v>0.104</v>
      </c>
      <c r="I6" s="10">
        <v>9.8000000000000004E-2</v>
      </c>
      <c r="J6" s="22">
        <v>0</v>
      </c>
      <c r="K6" s="10">
        <v>0</v>
      </c>
      <c r="L6" s="19"/>
    </row>
    <row r="7" spans="1:12" ht="34.5" customHeight="1" x14ac:dyDescent="0.25">
      <c r="A7" s="20" t="s">
        <v>8</v>
      </c>
      <c r="B7" s="14" t="s">
        <v>20</v>
      </c>
      <c r="C7" s="8" t="s">
        <v>21</v>
      </c>
      <c r="D7" s="9">
        <v>0.1075</v>
      </c>
      <c r="E7" s="10">
        <v>0.12</v>
      </c>
      <c r="F7" s="3">
        <v>4</v>
      </c>
      <c r="G7" s="10">
        <v>0.11799999999999999</v>
      </c>
      <c r="H7" s="10">
        <v>0.113</v>
      </c>
      <c r="I7" s="10">
        <v>0.112</v>
      </c>
      <c r="J7" s="22">
        <v>0</v>
      </c>
      <c r="K7" s="10">
        <v>0</v>
      </c>
      <c r="L7" s="19"/>
    </row>
    <row r="8" spans="1:12" ht="34.5" customHeight="1" x14ac:dyDescent="0.25">
      <c r="A8" s="20" t="s">
        <v>9</v>
      </c>
      <c r="B8" s="14" t="s">
        <v>36</v>
      </c>
      <c r="C8" s="8" t="s">
        <v>37</v>
      </c>
      <c r="D8" s="11" t="s">
        <v>38</v>
      </c>
      <c r="E8" s="12" t="s">
        <v>44</v>
      </c>
      <c r="F8" s="3">
        <v>4</v>
      </c>
      <c r="G8" s="16" t="s">
        <v>58</v>
      </c>
      <c r="H8" s="16" t="s">
        <v>57</v>
      </c>
      <c r="I8" s="16" t="s">
        <v>56</v>
      </c>
      <c r="J8" s="23">
        <v>0</v>
      </c>
      <c r="K8" s="16">
        <v>0</v>
      </c>
      <c r="L8" s="19"/>
    </row>
    <row r="9" spans="1:12" ht="34.5" customHeight="1" x14ac:dyDescent="0.25">
      <c r="A9" s="20" t="s">
        <v>10</v>
      </c>
      <c r="B9" s="14" t="s">
        <v>49</v>
      </c>
      <c r="C9" s="8" t="s">
        <v>28</v>
      </c>
      <c r="D9" s="11">
        <v>0.31</v>
      </c>
      <c r="E9" s="12">
        <v>0.35</v>
      </c>
      <c r="F9" s="3">
        <v>3</v>
      </c>
      <c r="G9" s="12">
        <v>0.33900000000000002</v>
      </c>
      <c r="H9" s="12">
        <v>0.33800000000000002</v>
      </c>
      <c r="I9" s="12">
        <v>0.34200000000000003</v>
      </c>
      <c r="J9" s="24">
        <v>0</v>
      </c>
      <c r="K9" s="12">
        <v>0</v>
      </c>
      <c r="L9" s="19"/>
    </row>
    <row r="10" spans="1:12" ht="34.5" customHeight="1" x14ac:dyDescent="0.25">
      <c r="A10" s="20" t="s">
        <v>11</v>
      </c>
      <c r="B10" s="14" t="s">
        <v>50</v>
      </c>
      <c r="C10" s="8" t="s">
        <v>28</v>
      </c>
      <c r="D10" s="11">
        <v>0.24</v>
      </c>
      <c r="E10" s="12">
        <v>0.28000000000000003</v>
      </c>
      <c r="F10" s="3">
        <v>3</v>
      </c>
      <c r="G10" s="12">
        <v>0.27300000000000002</v>
      </c>
      <c r="H10" s="12">
        <v>0.26900000000000002</v>
      </c>
      <c r="I10" s="12">
        <v>0.26700000000000002</v>
      </c>
      <c r="J10" s="24">
        <v>0</v>
      </c>
      <c r="K10" s="12">
        <v>0</v>
      </c>
      <c r="L10" s="19"/>
    </row>
    <row r="11" spans="1:12" ht="34.5" customHeight="1" x14ac:dyDescent="0.25">
      <c r="A11" s="20" t="s">
        <v>12</v>
      </c>
      <c r="B11" s="14" t="s">
        <v>51</v>
      </c>
      <c r="C11" s="8" t="s">
        <v>45</v>
      </c>
      <c r="D11" s="11">
        <v>0.89300000000000002</v>
      </c>
      <c r="E11" s="12">
        <v>1.1000000000000001</v>
      </c>
      <c r="F11" s="3">
        <v>4</v>
      </c>
      <c r="G11" s="12">
        <v>1.091</v>
      </c>
      <c r="H11" s="12">
        <v>1.089</v>
      </c>
      <c r="I11" s="12">
        <v>1.0840000000000001</v>
      </c>
      <c r="J11" s="24">
        <v>0</v>
      </c>
      <c r="K11" s="12">
        <v>0</v>
      </c>
      <c r="L11" s="19"/>
    </row>
    <row r="12" spans="1:12" ht="34.5" customHeight="1" x14ac:dyDescent="0.25">
      <c r="A12" s="20" t="s">
        <v>13</v>
      </c>
      <c r="B12" s="14" t="s">
        <v>52</v>
      </c>
      <c r="C12" s="8" t="s">
        <v>46</v>
      </c>
      <c r="D12" s="11">
        <v>1.21</v>
      </c>
      <c r="E12" s="12">
        <v>1.5</v>
      </c>
      <c r="F12" s="3">
        <v>3</v>
      </c>
      <c r="G12" s="12">
        <v>1.49</v>
      </c>
      <c r="H12" s="12">
        <v>1.47</v>
      </c>
      <c r="I12" s="12">
        <v>1.5</v>
      </c>
      <c r="J12" s="24">
        <v>0</v>
      </c>
      <c r="K12" s="12">
        <v>0</v>
      </c>
      <c r="L12" s="19"/>
    </row>
    <row r="13" spans="1:12" ht="34.5" customHeight="1" x14ac:dyDescent="0.25">
      <c r="A13" s="20" t="s">
        <v>14</v>
      </c>
      <c r="B13" s="14" t="s">
        <v>53</v>
      </c>
      <c r="C13" s="8" t="s">
        <v>37</v>
      </c>
      <c r="D13" s="11" t="s">
        <v>47</v>
      </c>
      <c r="E13" s="12" t="s">
        <v>48</v>
      </c>
      <c r="F13" s="3">
        <v>3</v>
      </c>
      <c r="G13" s="16" t="s">
        <v>61</v>
      </c>
      <c r="H13" s="16" t="s">
        <v>60</v>
      </c>
      <c r="I13" s="16" t="s">
        <v>59</v>
      </c>
      <c r="J13" s="23">
        <v>0</v>
      </c>
      <c r="K13" s="16">
        <v>0</v>
      </c>
      <c r="L13" s="19"/>
    </row>
    <row r="14" spans="1:12" ht="34.5" customHeight="1" x14ac:dyDescent="0.25">
      <c r="A14" s="20" t="s">
        <v>15</v>
      </c>
      <c r="B14" s="14" t="s">
        <v>54</v>
      </c>
      <c r="C14" s="8" t="s">
        <v>46</v>
      </c>
      <c r="D14" s="11">
        <v>1.2250000000000001</v>
      </c>
      <c r="E14" s="12">
        <v>1.3</v>
      </c>
      <c r="F14" s="3">
        <v>2</v>
      </c>
      <c r="G14" s="12">
        <v>1.2250000000000001</v>
      </c>
      <c r="H14" s="12">
        <v>1.23</v>
      </c>
      <c r="I14" s="12">
        <v>1.24</v>
      </c>
      <c r="J14" s="24">
        <v>0</v>
      </c>
      <c r="K14" s="12">
        <v>0</v>
      </c>
      <c r="L14" s="19"/>
    </row>
    <row r="15" spans="1:12" ht="34.5" customHeight="1" x14ac:dyDescent="0.25">
      <c r="A15" s="20" t="s">
        <v>16</v>
      </c>
      <c r="B15" s="14" t="s">
        <v>22</v>
      </c>
      <c r="C15" s="8" t="s">
        <v>23</v>
      </c>
      <c r="D15" s="13">
        <v>7.2</v>
      </c>
      <c r="E15" s="16">
        <v>5</v>
      </c>
      <c r="F15" s="3">
        <v>2</v>
      </c>
      <c r="G15" s="16">
        <v>5.4</v>
      </c>
      <c r="H15" s="16">
        <v>5.2</v>
      </c>
      <c r="I15" s="16">
        <v>4.0999999999999996</v>
      </c>
      <c r="J15" s="23">
        <v>0</v>
      </c>
      <c r="K15" s="16">
        <v>0</v>
      </c>
      <c r="L15" s="19"/>
    </row>
    <row r="16" spans="1:12" ht="34.5" customHeight="1" x14ac:dyDescent="0.25">
      <c r="A16" s="20" t="s">
        <v>27</v>
      </c>
      <c r="B16" s="14" t="s">
        <v>29</v>
      </c>
      <c r="C16" s="8" t="s">
        <v>41</v>
      </c>
      <c r="D16" s="13">
        <v>3.04</v>
      </c>
      <c r="E16" s="15">
        <v>3.25</v>
      </c>
      <c r="F16" s="3">
        <v>4</v>
      </c>
      <c r="G16" s="15">
        <v>3.01</v>
      </c>
      <c r="H16" s="15">
        <v>2.99</v>
      </c>
      <c r="I16" s="15">
        <v>3.08</v>
      </c>
      <c r="J16" s="25">
        <v>0</v>
      </c>
      <c r="K16" s="15">
        <v>0</v>
      </c>
      <c r="L16" s="19"/>
    </row>
    <row r="17" spans="1:12" ht="34.5" customHeight="1" x14ac:dyDescent="0.25">
      <c r="A17" s="20" t="s">
        <v>26</v>
      </c>
      <c r="B17" s="14" t="s">
        <v>39</v>
      </c>
      <c r="C17" s="8" t="s">
        <v>40</v>
      </c>
      <c r="D17" s="13">
        <v>46.18</v>
      </c>
      <c r="E17" s="16">
        <v>32</v>
      </c>
      <c r="F17" s="3">
        <v>3</v>
      </c>
      <c r="G17" s="16">
        <v>34.700000000000003</v>
      </c>
      <c r="H17" s="16">
        <v>35.200000000000003</v>
      </c>
      <c r="I17" s="16">
        <v>36</v>
      </c>
      <c r="J17" s="23">
        <v>0</v>
      </c>
      <c r="K17" s="16">
        <v>0</v>
      </c>
      <c r="L17" s="19"/>
    </row>
    <row r="18" spans="1:12" ht="34.5" customHeight="1" x14ac:dyDescent="0.25">
      <c r="A18" s="20" t="s">
        <v>25</v>
      </c>
      <c r="B18" s="14" t="s">
        <v>24</v>
      </c>
      <c r="C18" s="8" t="s">
        <v>66</v>
      </c>
      <c r="D18" s="13">
        <v>31.25</v>
      </c>
      <c r="E18" s="16">
        <v>41</v>
      </c>
      <c r="F18" s="3">
        <v>2</v>
      </c>
      <c r="G18" s="16">
        <v>43</v>
      </c>
      <c r="H18" s="16">
        <v>47</v>
      </c>
      <c r="I18" s="16">
        <v>48</v>
      </c>
      <c r="J18" s="23">
        <v>0</v>
      </c>
      <c r="K18" s="16">
        <v>0</v>
      </c>
      <c r="L18" s="19"/>
    </row>
    <row r="19" spans="1:12" ht="34.5" customHeight="1" x14ac:dyDescent="0.25">
      <c r="A19" s="20" t="s">
        <v>42</v>
      </c>
      <c r="B19" s="14" t="s">
        <v>55</v>
      </c>
      <c r="C19" s="8" t="s">
        <v>43</v>
      </c>
      <c r="D19" s="13">
        <v>5.8</v>
      </c>
      <c r="E19" s="16">
        <v>6</v>
      </c>
      <c r="F19" s="3">
        <v>4</v>
      </c>
      <c r="G19" s="16">
        <v>6.4</v>
      </c>
      <c r="H19" s="16">
        <v>6.8</v>
      </c>
      <c r="I19" s="16">
        <v>7.1</v>
      </c>
      <c r="J19" s="23">
        <v>0</v>
      </c>
      <c r="K19" s="16">
        <v>0</v>
      </c>
      <c r="L19" s="19"/>
    </row>
    <row r="20" spans="1:12" ht="34.5" customHeight="1" outlineLevel="1" x14ac:dyDescent="0.25">
      <c r="A20" s="14" t="s">
        <v>17</v>
      </c>
      <c r="B20" s="14" t="s">
        <v>17</v>
      </c>
      <c r="C20" s="8" t="s">
        <v>17</v>
      </c>
      <c r="D20" s="11" t="s">
        <v>17</v>
      </c>
      <c r="E20" s="12" t="s">
        <v>17</v>
      </c>
      <c r="F20" s="3">
        <v>4</v>
      </c>
      <c r="G20" s="12" t="s">
        <v>17</v>
      </c>
      <c r="H20" s="12" t="s">
        <v>17</v>
      </c>
      <c r="I20" s="12" t="s">
        <v>17</v>
      </c>
      <c r="J20" s="12" t="s">
        <v>17</v>
      </c>
      <c r="K20" s="12" t="s">
        <v>17</v>
      </c>
      <c r="L20" s="19"/>
    </row>
    <row r="21" spans="1:12" ht="34.5" customHeight="1" outlineLevel="1" x14ac:dyDescent="0.25">
      <c r="A21" s="14" t="s">
        <v>17</v>
      </c>
      <c r="B21" s="14" t="s">
        <v>17</v>
      </c>
      <c r="C21" s="8" t="s">
        <v>17</v>
      </c>
      <c r="D21" s="11" t="s">
        <v>17</v>
      </c>
      <c r="E21" s="12" t="s">
        <v>17</v>
      </c>
      <c r="F21" s="3">
        <v>4</v>
      </c>
      <c r="G21" s="12" t="s">
        <v>17</v>
      </c>
      <c r="H21" s="12" t="s">
        <v>17</v>
      </c>
      <c r="I21" s="12" t="s">
        <v>17</v>
      </c>
      <c r="J21" s="12" t="s">
        <v>17</v>
      </c>
      <c r="K21" s="12" t="s">
        <v>17</v>
      </c>
      <c r="L21" s="19"/>
    </row>
    <row r="22" spans="1:12" ht="34.5" customHeight="1" outlineLevel="1" x14ac:dyDescent="0.25">
      <c r="A22" s="14" t="s">
        <v>17</v>
      </c>
      <c r="B22" s="14" t="s">
        <v>17</v>
      </c>
      <c r="C22" s="8" t="s">
        <v>17</v>
      </c>
      <c r="D22" s="11" t="s">
        <v>17</v>
      </c>
      <c r="E22" s="12" t="s">
        <v>17</v>
      </c>
      <c r="F22" s="3">
        <v>4</v>
      </c>
      <c r="G22" s="12" t="s">
        <v>17</v>
      </c>
      <c r="H22" s="12" t="s">
        <v>17</v>
      </c>
      <c r="I22" s="12" t="s">
        <v>17</v>
      </c>
      <c r="J22" s="12" t="s">
        <v>17</v>
      </c>
      <c r="K22" s="12" t="s">
        <v>17</v>
      </c>
      <c r="L22" s="19"/>
    </row>
    <row r="23" spans="1:12" ht="34.5" customHeight="1" outlineLevel="1" x14ac:dyDescent="0.25">
      <c r="A23" s="14" t="s">
        <v>17</v>
      </c>
      <c r="B23" s="14" t="s">
        <v>17</v>
      </c>
      <c r="C23" s="8" t="s">
        <v>17</v>
      </c>
      <c r="D23" s="11" t="s">
        <v>17</v>
      </c>
      <c r="E23" s="12" t="s">
        <v>17</v>
      </c>
      <c r="F23" s="3">
        <v>4</v>
      </c>
      <c r="G23" s="12" t="s">
        <v>17</v>
      </c>
      <c r="H23" s="12" t="s">
        <v>17</v>
      </c>
      <c r="I23" s="12" t="s">
        <v>17</v>
      </c>
      <c r="J23" s="12" t="s">
        <v>17</v>
      </c>
      <c r="K23" s="12" t="s">
        <v>17</v>
      </c>
      <c r="L23" s="19"/>
    </row>
  </sheetData>
  <mergeCells count="5">
    <mergeCell ref="C2:C3"/>
    <mergeCell ref="D2:D3"/>
    <mergeCell ref="E2:E3"/>
    <mergeCell ref="F2:F3"/>
    <mergeCell ref="L2:L3"/>
  </mergeCells>
  <conditionalFormatting sqref="F7:F23 F4:F5">
    <cfRule type="iconSet" priority="5">
      <iconSet iconSet="3Symbols" showValue="0">
        <cfvo type="percent" val="0"/>
        <cfvo type="percent" val="33"/>
        <cfvo type="percent" val="67"/>
      </iconSet>
    </cfRule>
  </conditionalFormatting>
  <conditionalFormatting sqref="F7:F23 F4:F5">
    <cfRule type="iconSet" priority="4">
      <iconSet iconSet="4Arrows" showValue="0">
        <cfvo type="percent" val="0"/>
        <cfvo type="num" val="2"/>
        <cfvo type="num" val="3"/>
        <cfvo type="num" val="4"/>
      </iconSet>
    </cfRule>
  </conditionalFormatting>
  <conditionalFormatting sqref="F6">
    <cfRule type="iconSet" priority="2">
      <iconSet iconSet="3Symbols" showValue="0">
        <cfvo type="percent" val="0"/>
        <cfvo type="percent" val="33"/>
        <cfvo type="percent" val="67"/>
      </iconSet>
    </cfRule>
  </conditionalFormatting>
  <conditionalFormatting sqref="F6">
    <cfRule type="iconSet" priority="1">
      <iconSet iconSet="4Arrows" showValue="0">
        <cfvo type="percent" val="0"/>
        <cfvo type="num" val="2"/>
        <cfvo type="num" val="3"/>
        <cfvo type="num" val="4"/>
      </iconSet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Bonitätskennzahlen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J.Erichsen</dc:creator>
  <cp:lastModifiedBy>J.Erichsen</cp:lastModifiedBy>
  <dcterms:created xsi:type="dcterms:W3CDTF">2025-09-24T05:59:26Z</dcterms:created>
  <dcterms:modified xsi:type="dcterms:W3CDTF">2025-10-06T07:20:33Z</dcterms:modified>
</cp:coreProperties>
</file>